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bookViews>
    <workbookView xWindow="120" yWindow="45" windowWidth="18915" windowHeight="11820"/>
  </bookViews>
  <sheets>
    <sheet name="Tabelle1" sheetId="1" r:id="rId1"/>
  </sheets>
  <calcPr calcId="171027"/>
</workbook>
</file>

<file path=xl/calcChain.xml><?xml version="1.0" encoding="utf-8"?>
<calcChain xmlns="http://schemas.openxmlformats.org/spreadsheetml/2006/main">
  <c r="F9" i="1" l="1"/>
  <c r="F8" i="1" l="1"/>
  <c r="F10" i="1"/>
  <c r="F11" i="1"/>
  <c r="F12" i="1"/>
  <c r="F13" i="1"/>
  <c r="F14" i="1"/>
  <c r="F15" i="1"/>
  <c r="F16" i="1"/>
  <c r="C9" i="1"/>
  <c r="C10" i="1"/>
  <c r="C11" i="1"/>
  <c r="C12" i="1"/>
  <c r="C13" i="1"/>
  <c r="C14" i="1"/>
  <c r="C15" i="1"/>
  <c r="C16" i="1"/>
  <c r="C8" i="1"/>
  <c r="C20" i="1" l="1"/>
  <c r="D23" i="1"/>
</calcChain>
</file>

<file path=xl/sharedStrings.xml><?xml version="1.0" encoding="utf-8"?>
<sst xmlns="http://schemas.openxmlformats.org/spreadsheetml/2006/main" count="30" uniqueCount="20">
  <si>
    <t>Kunde</t>
  </si>
  <si>
    <t>Lehmann</t>
  </si>
  <si>
    <t>Schmidt</t>
  </si>
  <si>
    <t>Meyer</t>
  </si>
  <si>
    <t>Müller</t>
  </si>
  <si>
    <t>Rechnungsdatum</t>
  </si>
  <si>
    <t>Fälligkeit</t>
  </si>
  <si>
    <t>Betrag</t>
  </si>
  <si>
    <t>Zahlung</t>
  </si>
  <si>
    <t>noch offen</t>
  </si>
  <si>
    <t>Summe der überfälligen Beträge</t>
  </si>
  <si>
    <t>Stichtag</t>
  </si>
  <si>
    <t>&lt;=22.01.2011</t>
  </si>
  <si>
    <t>=SUMMEWENNS(F2:F10;A2:A10;A14;C2:C10;"&lt;="&amp;TEXT(HEUTE();"TT.MM.JJJJ")</t>
  </si>
  <si>
    <t>per aktuellem Datum</t>
  </si>
  <si>
    <t xml:space="preserve">Diese Datei wird Ihnen von der Firma IT-Service Ruhr zur Verfügung gestellt, damit Sie die in unserem Tipp erläuterten Funktionen direkt nachvollziehen können. Wir unterstützen Sie gerne bei weiterführenden Fragen rund um Excel. Rufen Sie uns an, Tel. +49 (2324) 70 80 4 -0. Wir erstellen Ihnen gerne ein Angebot.  </t>
  </si>
  <si>
    <t>von</t>
  </si>
  <si>
    <t>bis</t>
  </si>
  <si>
    <t>&gt;=16.01.2011</t>
  </si>
  <si>
    <t>&lt;=20.01.2011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</si>
</sst>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2" fillId="0" borderId="0" xfId="0" applyFont="1"/>
    <xf numFmtId="14" fontId="0" fillId="0" borderId="0" xfId="0" applyNumberFormat="1"/>
    <xf numFmtId="0" fontId="2" fillId="0" borderId="0" xfId="0" applyFont="1" applyAlignment="1">
      <alignment horizontal="right"/>
    </xf>
    <xf numFmtId="44" fontId="0" fillId="0" borderId="0" xfId="1" applyFont="1"/>
    <xf numFmtId="44" fontId="0" fillId="2" borderId="0" xfId="1" applyFont="1" applyFill="1"/>
    <xf numFmtId="14" fontId="0" fillId="2" borderId="0" xfId="0" applyNumberFormat="1" applyFill="1"/>
    <xf numFmtId="0" fontId="0" fillId="0" borderId="0" xfId="0" quotePrefix="1"/>
    <xf numFmtId="0" fontId="0" fillId="0" borderId="0" xfId="0" applyAlignment="1">
      <alignment horizontal="left" wrapText="1"/>
    </xf>
  </cellXfs>
  <cellStyles count="2">
    <cellStyle name="Standard" xfId="0" builtinId="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xdr:colOff>
      <xdr:row>0</xdr:row>
      <xdr:rowOff>0</xdr:rowOff>
    </xdr:from>
    <xdr:to>
      <xdr:col>5</xdr:col>
      <xdr:colOff>759092</xdr:colOff>
      <xdr:row>2</xdr:row>
      <xdr:rowOff>40455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1" y="0"/>
          <a:ext cx="2283091" cy="42145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7"/>
  <sheetViews>
    <sheetView tabSelected="1" workbookViewId="0">
      <selection activeCell="A29" sqref="A29"/>
    </sheetView>
  </sheetViews>
  <sheetFormatPr baseColWidth="10" defaultRowHeight="15" x14ac:dyDescent="0.25"/>
  <cols>
    <col min="1" max="1" width="12.140625" bestFit="1" customWidth="1"/>
    <col min="2" max="2" width="16.42578125" bestFit="1" customWidth="1"/>
  </cols>
  <sheetData>
    <row r="4" spans="1:6" ht="66.75" customHeight="1" x14ac:dyDescent="0.25">
      <c r="A4" s="8" t="s">
        <v>15</v>
      </c>
      <c r="B4" s="8"/>
      <c r="C4" s="8"/>
      <c r="D4" s="8"/>
      <c r="E4" s="8"/>
      <c r="F4" s="8"/>
    </row>
    <row r="7" spans="1:6" x14ac:dyDescent="0.25">
      <c r="A7" s="1" t="s">
        <v>0</v>
      </c>
      <c r="B7" s="3" t="s">
        <v>5</v>
      </c>
      <c r="C7" s="3" t="s">
        <v>6</v>
      </c>
      <c r="D7" s="3" t="s">
        <v>7</v>
      </c>
      <c r="E7" s="3" t="s">
        <v>8</v>
      </c>
      <c r="F7" s="3" t="s">
        <v>9</v>
      </c>
    </row>
    <row r="8" spans="1:6" x14ac:dyDescent="0.25">
      <c r="A8" t="s">
        <v>1</v>
      </c>
      <c r="B8" s="2">
        <v>40545</v>
      </c>
      <c r="C8" s="2">
        <f>B8+14</f>
        <v>40559</v>
      </c>
      <c r="D8" s="4">
        <v>150</v>
      </c>
      <c r="E8" s="4">
        <v>150</v>
      </c>
      <c r="F8" s="4">
        <f t="shared" ref="F8:F16" si="0">D8-E8</f>
        <v>0</v>
      </c>
    </row>
    <row r="9" spans="1:6" x14ac:dyDescent="0.25">
      <c r="A9" t="s">
        <v>3</v>
      </c>
      <c r="B9" s="2">
        <v>40545</v>
      </c>
      <c r="C9" s="6">
        <f t="shared" ref="C9:C16" si="1">B9+14</f>
        <v>40559</v>
      </c>
      <c r="D9" s="4">
        <v>200</v>
      </c>
      <c r="E9" s="4">
        <v>130</v>
      </c>
      <c r="F9" s="5">
        <f t="shared" si="0"/>
        <v>70</v>
      </c>
    </row>
    <row r="10" spans="1:6" x14ac:dyDescent="0.25">
      <c r="A10" t="s">
        <v>2</v>
      </c>
      <c r="B10" s="2">
        <v>40547</v>
      </c>
      <c r="C10" s="6">
        <f t="shared" si="1"/>
        <v>40561</v>
      </c>
      <c r="D10" s="4">
        <v>80</v>
      </c>
      <c r="E10" s="4"/>
      <c r="F10" s="5">
        <f t="shared" si="0"/>
        <v>80</v>
      </c>
    </row>
    <row r="11" spans="1:6" x14ac:dyDescent="0.25">
      <c r="A11" t="s">
        <v>4</v>
      </c>
      <c r="B11" s="2">
        <v>40548</v>
      </c>
      <c r="C11" s="6">
        <f t="shared" si="1"/>
        <v>40562</v>
      </c>
      <c r="D11" s="4">
        <v>140</v>
      </c>
      <c r="E11" s="4"/>
      <c r="F11" s="5">
        <f t="shared" si="0"/>
        <v>140</v>
      </c>
    </row>
    <row r="12" spans="1:6" x14ac:dyDescent="0.25">
      <c r="A12" t="s">
        <v>3</v>
      </c>
      <c r="B12" s="2">
        <v>40550</v>
      </c>
      <c r="C12" s="6">
        <f t="shared" si="1"/>
        <v>40564</v>
      </c>
      <c r="D12" s="4">
        <v>240</v>
      </c>
      <c r="E12" s="4"/>
      <c r="F12" s="5">
        <f t="shared" si="0"/>
        <v>240</v>
      </c>
    </row>
    <row r="13" spans="1:6" x14ac:dyDescent="0.25">
      <c r="A13" t="s">
        <v>1</v>
      </c>
      <c r="B13" s="2">
        <v>40551</v>
      </c>
      <c r="C13" s="6">
        <f t="shared" si="1"/>
        <v>40565</v>
      </c>
      <c r="D13" s="4">
        <v>300</v>
      </c>
      <c r="E13" s="4"/>
      <c r="F13" s="5">
        <f t="shared" si="0"/>
        <v>300</v>
      </c>
    </row>
    <row r="14" spans="1:6" x14ac:dyDescent="0.25">
      <c r="A14" t="s">
        <v>4</v>
      </c>
      <c r="B14" s="2">
        <v>40553</v>
      </c>
      <c r="C14" s="2">
        <f t="shared" si="1"/>
        <v>40567</v>
      </c>
      <c r="D14" s="4">
        <v>160</v>
      </c>
      <c r="E14" s="4"/>
      <c r="F14" s="4">
        <f t="shared" si="0"/>
        <v>160</v>
      </c>
    </row>
    <row r="15" spans="1:6" x14ac:dyDescent="0.25">
      <c r="A15" t="s">
        <v>2</v>
      </c>
      <c r="B15" s="2">
        <v>40555</v>
      </c>
      <c r="C15" s="2">
        <f t="shared" si="1"/>
        <v>40569</v>
      </c>
      <c r="D15" s="4">
        <v>240</v>
      </c>
      <c r="E15" s="4"/>
      <c r="F15" s="4">
        <f t="shared" si="0"/>
        <v>240</v>
      </c>
    </row>
    <row r="16" spans="1:6" x14ac:dyDescent="0.25">
      <c r="A16" t="s">
        <v>3</v>
      </c>
      <c r="B16" s="2">
        <v>40557</v>
      </c>
      <c r="C16" s="2">
        <f t="shared" si="1"/>
        <v>40571</v>
      </c>
      <c r="D16" s="4">
        <v>90</v>
      </c>
      <c r="E16" s="4"/>
      <c r="F16" s="4">
        <f t="shared" si="0"/>
        <v>90</v>
      </c>
    </row>
    <row r="19" spans="1:4" x14ac:dyDescent="0.25">
      <c r="A19" s="1" t="s">
        <v>0</v>
      </c>
      <c r="B19" s="1" t="s">
        <v>11</v>
      </c>
      <c r="C19" s="1" t="s">
        <v>10</v>
      </c>
    </row>
    <row r="20" spans="1:4" x14ac:dyDescent="0.25">
      <c r="A20" t="s">
        <v>3</v>
      </c>
      <c r="B20" s="2" t="s">
        <v>12</v>
      </c>
      <c r="C20" s="4">
        <f>SUMIFS(F8:F16,A8:A16,A20,C8:C16,B20)</f>
        <v>310</v>
      </c>
    </row>
    <row r="22" spans="1:4" x14ac:dyDescent="0.25">
      <c r="A22" s="1" t="s">
        <v>0</v>
      </c>
      <c r="B22" s="1" t="s">
        <v>16</v>
      </c>
      <c r="C22" s="1" t="s">
        <v>17</v>
      </c>
      <c r="D22" s="1" t="s">
        <v>10</v>
      </c>
    </row>
    <row r="23" spans="1:4" x14ac:dyDescent="0.25">
      <c r="A23" t="s">
        <v>3</v>
      </c>
      <c r="B23" t="s">
        <v>18</v>
      </c>
      <c r="C23" s="2" t="s">
        <v>19</v>
      </c>
      <c r="D23" s="4">
        <f>SUMIFS(F8:F16,A8:A16,A23,C8:C16,B23,C8:C16,C23)</f>
        <v>70</v>
      </c>
    </row>
    <row r="26" spans="1:4" x14ac:dyDescent="0.25">
      <c r="A26" s="1" t="s">
        <v>14</v>
      </c>
    </row>
    <row r="27" spans="1:4" x14ac:dyDescent="0.25">
      <c r="A27" s="7" t="s">
        <v>13</v>
      </c>
    </row>
  </sheetData>
  <mergeCells count="1">
    <mergeCell ref="A4:F4"/>
  </mergeCells>
  <pageMargins left="0.7" right="0.7" top="0.78740157499999996" bottom="0.78740157499999996" header="0.3" footer="0.3"/>
  <pageSetup paperSize="9" orientation="portrait" copies="2"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2014-05-21T13:01:16Z</dcterms:created>
  <dcterms:modified xsi:type="dcterms:W3CDTF">2017-06-20T13:03:44Z</dcterms:modified>
</cp:coreProperties>
</file>